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<sst xmlns="http://schemas.openxmlformats.org/spreadsheetml/2006/main" count="18" uniqueCount="18">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</sst>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7" workbookViewId="0">
      <selection activeCell="N19" sqref="N19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7</v>
      </c>
      <c r="E3" s="9" t="s">
        <v>17</v>
      </c>
      <c r="F3" s="12">
        <v>2019</v>
      </c>
      <c r="G3" s="9" t="s">
        <v>2</v>
      </c>
      <c r="H3" s="12">
        <v>23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3</v>
      </c>
      <c r="B5" s="13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6" t="s">
        <v>13</v>
      </c>
      <c r="B6" s="17"/>
      <c r="C6" s="10">
        <v>9</v>
      </c>
      <c r="D6" s="11">
        <f>C6*$H$3</f>
        <v>207</v>
      </c>
      <c r="E6" s="10">
        <v>75</v>
      </c>
      <c r="F6" s="10">
        <v>14</v>
      </c>
      <c r="G6" s="1">
        <f>SUM(E6:F6)</f>
        <v>89</v>
      </c>
      <c r="H6" s="8">
        <f>1-I6</f>
        <v>0.57004830917874394</v>
      </c>
      <c r="I6" s="8">
        <f>G6/D6</f>
        <v>0.42995169082125606</v>
      </c>
      <c r="J6" s="8">
        <f>E6/D6</f>
        <v>0.36231884057971014</v>
      </c>
      <c r="K6" s="8">
        <f>F6/D6</f>
        <v>6.7632850241545889E-2</v>
      </c>
    </row>
    <row r="7" spans="1:14" x14ac:dyDescent="0.25">
      <c r="A7" s="16" t="s">
        <v>14</v>
      </c>
      <c r="B7" s="17"/>
      <c r="C7" s="10">
        <v>3</v>
      </c>
      <c r="D7" s="11">
        <f t="shared" ref="D7:D9" si="0">C7*$H$3</f>
        <v>69</v>
      </c>
      <c r="E7" s="10">
        <v>11.5</v>
      </c>
      <c r="F7" s="10">
        <v>1.5</v>
      </c>
      <c r="G7" s="1">
        <f t="shared" ref="G7:G9" si="1">SUM(E7:F7)</f>
        <v>13</v>
      </c>
      <c r="H7" s="8">
        <f t="shared" ref="H7:H9" si="2">1-I7</f>
        <v>0.81159420289855078</v>
      </c>
      <c r="I7" s="8">
        <f t="shared" ref="I7:I9" si="3">G7/D7</f>
        <v>0.18840579710144928</v>
      </c>
      <c r="J7" s="8">
        <f t="shared" ref="J7:J9" si="4">E7/D7</f>
        <v>0.16666666666666666</v>
      </c>
      <c r="K7" s="8">
        <f t="shared" ref="K7:K9" si="5">F7/D7</f>
        <v>2.1739130434782608E-2</v>
      </c>
    </row>
    <row r="8" spans="1:14" x14ac:dyDescent="0.25">
      <c r="A8" s="16" t="s">
        <v>15</v>
      </c>
      <c r="B8" s="17"/>
      <c r="C8" s="10">
        <v>2</v>
      </c>
      <c r="D8" s="11">
        <f t="shared" si="0"/>
        <v>46</v>
      </c>
      <c r="E8" s="10">
        <v>14</v>
      </c>
      <c r="F8" s="10">
        <v>0</v>
      </c>
      <c r="G8" s="1">
        <f t="shared" si="1"/>
        <v>14</v>
      </c>
      <c r="H8" s="8">
        <f t="shared" si="2"/>
        <v>0.69565217391304346</v>
      </c>
      <c r="I8" s="8">
        <f t="shared" si="3"/>
        <v>0.30434782608695654</v>
      </c>
      <c r="J8" s="8">
        <f t="shared" si="4"/>
        <v>0.30434782608695654</v>
      </c>
      <c r="K8" s="8">
        <f t="shared" si="5"/>
        <v>0</v>
      </c>
    </row>
    <row r="9" spans="1:14" x14ac:dyDescent="0.25">
      <c r="A9" s="16" t="s">
        <v>16</v>
      </c>
      <c r="B9" s="17"/>
      <c r="C9" s="10">
        <v>5</v>
      </c>
      <c r="D9" s="11">
        <f t="shared" si="0"/>
        <v>115</v>
      </c>
      <c r="E9" s="10">
        <v>28</v>
      </c>
      <c r="F9" s="10">
        <v>0</v>
      </c>
      <c r="G9" s="1">
        <f t="shared" si="1"/>
        <v>28</v>
      </c>
      <c r="H9" s="8">
        <f t="shared" si="2"/>
        <v>0.75652173913043474</v>
      </c>
      <c r="I9" s="8">
        <f t="shared" si="3"/>
        <v>0.24347826086956523</v>
      </c>
      <c r="J9" s="8">
        <f t="shared" si="4"/>
        <v>0.24347826086956523</v>
      </c>
      <c r="K9" s="8">
        <f t="shared" si="5"/>
        <v>0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2019-08-26T09:15:20Z</dcterms:modified>
  <cp:category/>
  <cp:contentStatus/>
</cp:coreProperties>
</file>